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lient Inventory" sheetId="2" state="visible" r:id="rId2"/>
    <sheet xmlns:r="http://schemas.openxmlformats.org/officeDocument/2006/relationships" name="Migration Plan" sheetId="3" state="visible" r:id="rId3"/>
    <sheet xmlns:r="http://schemas.openxmlformats.org/officeDocument/2006/relationships" name="No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Fraunces"/>
      <b val="1"/>
      <color rgb="001A1A1A"/>
      <sz val="16"/>
    </font>
    <font>
      <name val="DM Sans"/>
      <i val="1"/>
      <color rgb="006B6B6B"/>
      <sz val="10"/>
    </font>
    <font>
      <name val="DM Sans"/>
      <color rgb="001A1A1A"/>
      <sz val="10"/>
    </font>
    <font>
      <name val="DM Sans"/>
      <b val="1"/>
      <color rgb="001A1A1A"/>
      <sz val="10"/>
    </font>
    <font>
      <name val="DM Sans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5B6EAE"/>
      </patternFill>
    </fill>
    <fill>
      <patternFill patternType="solid">
        <fgColor rgb="00FFF8E7"/>
      </patternFill>
    </fill>
    <fill>
      <patternFill patternType="solid">
        <fgColor rgb="00E8F4F8"/>
      </patternFill>
    </fill>
  </fills>
  <borders count="2">
    <border>
      <left/>
      <right/>
      <top/>
      <bottom/>
      <diagonal/>
    </border>
    <border>
      <left style="thin">
        <color rgb="00D4D0C8"/>
      </left>
      <right style="thin">
        <color rgb="00D4D0C8"/>
      </right>
      <top style="thin">
        <color rgb="00D4D0C8"/>
      </top>
      <bottom style="thin">
        <color rgb="00D4D0C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3" fillId="3" borderId="1" pivotButton="0" quotePrefix="0" xfId="0"/>
    <xf numFmtId="0" fontId="4" fillId="4" borderId="1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/>
    </xf>
    <xf numFmtId="0" fontId="3" fillId="0" borderId="1" pivotButton="0" quotePrefix="0" xfId="0"/>
    <xf numFmtId="0" fontId="4" fillId="0" borderId="1" applyAlignment="1" pivotButton="0" quotePrefix="0" xfId="0">
      <alignment horizontal="center"/>
    </xf>
    <xf numFmtId="0" fontId="5" fillId="2" borderId="0" pivotButton="0" quotePrefix="0" xfId="0"/>
    <xf numFmtId="0" fontId="0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Excel Readiness Audit Template</t>
        </is>
      </c>
    </row>
    <row r="2">
      <c r="A2" s="2" t="inlineStr">
        <is>
          <t>v1.0  May 2026  The IQ Suite  Jack Whitehead, AATQB</t>
        </is>
      </c>
    </row>
    <row r="4">
      <c r="A4" s="3" t="inlineStr"/>
    </row>
    <row r="5">
      <c r="A5" s="4" t="inlineStr">
        <is>
          <t>PURPOSE</t>
        </is>
      </c>
    </row>
    <row r="6">
      <c r="A6" s="3" t="inlineStr">
        <is>
          <t>Audit a practice's readiness to migrate clients off Excel onto cloud accounting software (Xero / QuickBooks / Sage / Pandle / FreeAgent). The output is a per-client readiness score and a recommended migration sequence.</t>
        </is>
      </c>
    </row>
    <row r="7">
      <c r="A7" s="3" t="inlineStr"/>
    </row>
    <row r="8">
      <c r="A8" s="4" t="inlineStr">
        <is>
          <t>HOW TO USE</t>
        </is>
      </c>
    </row>
    <row r="9">
      <c r="A9" s="3" t="inlineStr">
        <is>
          <t>1. Open the 'Client Inventory' tab and fill the YELLOW input cells for each client. Add rows as needed.</t>
        </is>
      </c>
    </row>
    <row r="10">
      <c r="A10" s="3" t="inlineStr">
        <is>
          <t>2. The 'Readiness Score' column auto-calculates from the inputs.</t>
        </is>
      </c>
    </row>
    <row r="11">
      <c r="A11" s="3" t="inlineStr">
        <is>
          <t>3. Open the 'Migration Plan' tab. Clients are sorted by recommended sequence (highest readiness first).</t>
        </is>
      </c>
    </row>
    <row r="12">
      <c r="A12" s="3" t="inlineStr">
        <is>
          <t>4. Use the 'Notes' tab for any client-specific context (data quality, MTD scope, key risks).</t>
        </is>
      </c>
    </row>
    <row r="13">
      <c r="A13" s="3" t="inlineStr">
        <is>
          <t>5. Refresh quarterly.</t>
        </is>
      </c>
    </row>
    <row r="14">
      <c r="A14" s="3" t="inlineStr"/>
    </row>
    <row r="15">
      <c r="A15" s="4" t="inlineStr">
        <is>
          <t>READINESS SCORE LOGIC</t>
        </is>
      </c>
    </row>
    <row r="16">
      <c r="A16" s="3" t="inlineStr">
        <is>
          <t>Each client scores 0-100 based on five weighted factors:</t>
        </is>
      </c>
    </row>
    <row r="17">
      <c r="A17" s="3" t="inlineStr">
        <is>
          <t xml:space="preserve"> - Transaction volume (lower volume = easier first migration; weight 20)</t>
        </is>
      </c>
    </row>
    <row r="18">
      <c r="A18" s="3" t="inlineStr">
        <is>
          <t xml:space="preserve"> - MTD scope (in scope = higher urgency, +15 to score)</t>
        </is>
      </c>
    </row>
    <row r="19">
      <c r="A19" s="3" t="inlineStr">
        <is>
          <t xml:space="preserve"> - Chart of accounts mapped (Y/N; weight 25)</t>
        </is>
      </c>
    </row>
    <row r="20">
      <c r="A20" s="3" t="inlineStr">
        <is>
          <t xml:space="preserve"> - Opening balances trial balance ties (Y/N; weight 25)</t>
        </is>
      </c>
    </row>
    <row r="21">
      <c r="A21" s="3" t="inlineStr">
        <is>
          <t xml:space="preserve"> - Bank statement availability digital (CSV/OFX = good; weight 15)</t>
        </is>
      </c>
    </row>
    <row r="22">
      <c r="A22" s="3" t="inlineStr">
        <is>
          <t>Score &gt;= 75: 'Ready'. 50-74: 'Prepare'. &lt;50: 'Defer'.</t>
        </is>
      </c>
    </row>
    <row r="23">
      <c r="A23" s="3" t="inlineStr"/>
    </row>
    <row r="24">
      <c r="A24" s="4" t="inlineStr">
        <is>
          <t>MIGRATION SEQUENCING</t>
        </is>
      </c>
    </row>
    <row r="25">
      <c r="A25" s="3" t="inlineStr">
        <is>
          <t>Start with one 'Ready' client. Run parallel for one month. Time savings appear from month three. Add the next client only after the first is comfortable.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2" customWidth="1" min="5" max="5"/>
    <col width="12" customWidth="1" min="6" max="6"/>
    <col width="18" customWidth="1" min="7" max="7"/>
    <col width="16" customWidth="1" min="8" max="8"/>
    <col width="14" customWidth="1" min="9" max="9"/>
    <col width="12" customWidth="1" min="10" max="10"/>
  </cols>
  <sheetData>
    <row r="1" ht="32" customHeight="1">
      <c r="A1" s="5" t="inlineStr">
        <is>
          <t>Client name</t>
        </is>
      </c>
      <c r="B1" s="5" t="inlineStr">
        <is>
          <t>Current platform</t>
        </is>
      </c>
      <c r="C1" s="5" t="inlineStr">
        <is>
          <t>Target platform</t>
        </is>
      </c>
      <c r="D1" s="5" t="inlineStr">
        <is>
          <t>Monthly txn volume</t>
        </is>
      </c>
      <c r="E1" s="5" t="inlineStr">
        <is>
          <t>MTD scope?</t>
        </is>
      </c>
      <c r="F1" s="5" t="inlineStr">
        <is>
          <t>CoA mapped?</t>
        </is>
      </c>
      <c r="G1" s="5" t="inlineStr">
        <is>
          <t>Opening balances tie?</t>
        </is>
      </c>
      <c r="H1" s="5" t="inlineStr">
        <is>
          <t>Bank export format</t>
        </is>
      </c>
      <c r="I1" s="5" t="inlineStr">
        <is>
          <t>Readiness score</t>
        </is>
      </c>
      <c r="J1" s="5" t="inlineStr">
        <is>
          <t>Verdict</t>
        </is>
      </c>
    </row>
    <row r="2">
      <c r="A2" s="6" t="inlineStr">
        <is>
          <t>Acme Bakery Ltd</t>
        </is>
      </c>
      <c r="B2" s="6" t="inlineStr">
        <is>
          <t>Excel</t>
        </is>
      </c>
      <c r="C2" s="6" t="inlineStr">
        <is>
          <t>Xero</t>
        </is>
      </c>
      <c r="D2" s="6" t="n">
        <v>180</v>
      </c>
      <c r="E2" s="6" t="inlineStr">
        <is>
          <t>Y</t>
        </is>
      </c>
      <c r="F2" s="6" t="inlineStr">
        <is>
          <t>Y</t>
        </is>
      </c>
      <c r="G2" s="6" t="inlineStr">
        <is>
          <t>Y</t>
        </is>
      </c>
      <c r="H2" s="6" t="inlineStr">
        <is>
          <t>CSV</t>
        </is>
      </c>
      <c r="I2" s="7">
        <f>IF(D2="","",IF(D2&lt;=200,20,IF(D2&lt;=400,10,0))+IF(E2="Y",15,0)+IF(F2="Y",25,0)+IF(G2="Y",25,0)+IF(OR(H2="CSV",H2="OFX"),15,IF(H2="Excel",8,0)))</f>
        <v/>
      </c>
      <c r="J2" s="7">
        <f>IF(I2="","",IF(I2&gt;=75,"Ready",IF(I2&gt;=50,"Prepare","Defer")))</f>
        <v/>
      </c>
    </row>
    <row r="3">
      <c r="A3" s="6" t="inlineStr">
        <is>
          <t>Smith &amp; Co Solicitors</t>
        </is>
      </c>
      <c r="B3" s="6" t="inlineStr">
        <is>
          <t>Excel</t>
        </is>
      </c>
      <c r="C3" s="6" t="inlineStr">
        <is>
          <t>QBO</t>
        </is>
      </c>
      <c r="D3" s="6" t="n">
        <v>320</v>
      </c>
      <c r="E3" s="6" t="inlineStr">
        <is>
          <t>Y</t>
        </is>
      </c>
      <c r="F3" s="6" t="inlineStr">
        <is>
          <t>N</t>
        </is>
      </c>
      <c r="G3" s="6" t="inlineStr">
        <is>
          <t>N</t>
        </is>
      </c>
      <c r="H3" s="6" t="inlineStr">
        <is>
          <t>PDF</t>
        </is>
      </c>
      <c r="I3" s="7">
        <f>IF(D3="","",IF(D3&lt;=200,20,IF(D3&lt;=400,10,0))+IF(E3="Y",15,0)+IF(F3="Y",25,0)+IF(G3="Y",25,0)+IF(OR(H3="CSV",H3="OFX"),15,IF(H3="Excel",8,0)))</f>
        <v/>
      </c>
      <c r="J3" s="7">
        <f>IF(I3="","",IF(I3&gt;=75,"Ready",IF(I3&gt;=50,"Prepare","Defer")))</f>
        <v/>
      </c>
    </row>
    <row r="4">
      <c r="A4" s="6" t="inlineStr">
        <is>
          <t>Greenfield Landscaping</t>
        </is>
      </c>
      <c r="B4" s="6" t="inlineStr">
        <is>
          <t>Excel</t>
        </is>
      </c>
      <c r="C4" s="6" t="inlineStr">
        <is>
          <t>Xero</t>
        </is>
      </c>
      <c r="D4" s="6" t="n">
        <v>120</v>
      </c>
      <c r="E4" s="6" t="inlineStr">
        <is>
          <t>Y</t>
        </is>
      </c>
      <c r="F4" s="6" t="inlineStr">
        <is>
          <t>Y</t>
        </is>
      </c>
      <c r="G4" s="6" t="inlineStr">
        <is>
          <t>Y</t>
        </is>
      </c>
      <c r="H4" s="6" t="inlineStr">
        <is>
          <t>CSV</t>
        </is>
      </c>
      <c r="I4" s="7">
        <f>IF(D4="","",IF(D4&lt;=200,20,IF(D4&lt;=400,10,0))+IF(E4="Y",15,0)+IF(F4="Y",25,0)+IF(G4="Y",25,0)+IF(OR(H4="CSV",H4="OFX"),15,IF(H4="Excel",8,0)))</f>
        <v/>
      </c>
      <c r="J4" s="7">
        <f>IF(I4="","",IF(I4&gt;=75,"Ready",IF(I4&gt;=50,"Prepare","Defer")))</f>
        <v/>
      </c>
    </row>
    <row r="5">
      <c r="A5" s="6" t="inlineStr">
        <is>
          <t>Riverside Cafe</t>
        </is>
      </c>
      <c r="B5" s="6" t="inlineStr">
        <is>
          <t>Excel</t>
        </is>
      </c>
      <c r="C5" s="6" t="inlineStr">
        <is>
          <t>Sage</t>
        </is>
      </c>
      <c r="D5" s="6" t="n">
        <v>480</v>
      </c>
      <c r="E5" s="6" t="inlineStr">
        <is>
          <t>N</t>
        </is>
      </c>
      <c r="F5" s="6" t="inlineStr">
        <is>
          <t>N</t>
        </is>
      </c>
      <c r="G5" s="6" t="inlineStr">
        <is>
          <t>Y</t>
        </is>
      </c>
      <c r="H5" s="6" t="inlineStr">
        <is>
          <t>OFX</t>
        </is>
      </c>
      <c r="I5" s="7">
        <f>IF(D5="","",IF(D5&lt;=200,20,IF(D5&lt;=400,10,0))+IF(E5="Y",15,0)+IF(F5="Y",25,0)+IF(G5="Y",25,0)+IF(OR(H5="CSV",H5="OFX"),15,IF(H5="Excel",8,0)))</f>
        <v/>
      </c>
      <c r="J5" s="7">
        <f>IF(I5="","",IF(I5&gt;=75,"Ready",IF(I5&gt;=50,"Prepare","Defer")))</f>
        <v/>
      </c>
    </row>
    <row r="6">
      <c r="A6" s="6" t="inlineStr">
        <is>
          <t>[ Add client here ]</t>
        </is>
      </c>
      <c r="B6" s="6" t="inlineStr"/>
      <c r="C6" s="6" t="inlineStr"/>
      <c r="D6" s="6" t="n">
        <v>0</v>
      </c>
      <c r="E6" s="6" t="inlineStr"/>
      <c r="F6" s="6" t="inlineStr"/>
      <c r="G6" s="6" t="inlineStr"/>
      <c r="H6" s="6" t="inlineStr"/>
      <c r="I6" s="7">
        <f>IF(D6="","",IF(D6&lt;=200,20,IF(D6&lt;=400,10,0))+IF(E6="Y",15,0)+IF(F6="Y",25,0)+IF(G6="Y",25,0)+IF(OR(H6="CSV",H6="OFX"),15,IF(H6="Excel",8,0)))</f>
        <v/>
      </c>
      <c r="J6" s="7">
        <f>IF(I6="","",IF(I6&gt;=75,"Ready",IF(I6&gt;=50,"Prepare","Defer")))</f>
        <v/>
      </c>
    </row>
    <row r="8">
      <c r="A8" s="2" t="inlineStr">
        <is>
          <t>Yellow cells = input. Blue cells = auto-calculated. Add more rows by copying any row and updating inputs.</t>
        </is>
      </c>
    </row>
  </sheetData>
  <mergeCells count="1">
    <mergeCell ref="A8:J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6" customWidth="1" min="3" max="3"/>
    <col width="14" customWidth="1" min="4" max="4"/>
    <col width="36" customWidth="1" min="5" max="5"/>
  </cols>
  <sheetData>
    <row r="1" ht="24" customHeight="1">
      <c r="A1" s="8" t="inlineStr">
        <is>
          <t>Client name</t>
        </is>
      </c>
      <c r="B1" s="8" t="inlineStr">
        <is>
          <t>Score</t>
        </is>
      </c>
      <c r="C1" s="8" t="inlineStr">
        <is>
          <t>Verdict</t>
        </is>
      </c>
      <c r="D1" s="8" t="inlineStr">
        <is>
          <t>Target</t>
        </is>
      </c>
      <c r="E1" s="8" t="inlineStr">
        <is>
          <t>Action this quarter</t>
        </is>
      </c>
    </row>
    <row r="2">
      <c r="A2" s="9">
        <f>`Client Inventory`!A2</f>
        <v/>
      </c>
      <c r="B2" s="10">
        <f>`Client Inventory`!I2</f>
        <v/>
      </c>
      <c r="C2" s="10">
        <f>`Client Inventory`!J2</f>
        <v/>
      </c>
      <c r="D2" s="9">
        <f>`Client Inventory`!C2</f>
        <v/>
      </c>
      <c r="E2" s="9">
        <f>IF(C2="","",IF(C2="Ready","Schedule pilot. Choose 1 ready client. Run parallel for 1 month.",IF(C2="Prepare","Resolve gaps: fix CoA mapping, tie opening balances, sort bank export.","Hold off. Address data quality issues before considering migration.")))</f>
        <v/>
      </c>
    </row>
    <row r="3">
      <c r="A3" s="9">
        <f>`Client Inventory`!A3</f>
        <v/>
      </c>
      <c r="B3" s="10">
        <f>`Client Inventory`!I3</f>
        <v/>
      </c>
      <c r="C3" s="10">
        <f>`Client Inventory`!J3</f>
        <v/>
      </c>
      <c r="D3" s="9">
        <f>`Client Inventory`!C3</f>
        <v/>
      </c>
      <c r="E3" s="9">
        <f>IF(C3="","",IF(C3="Ready","Schedule pilot. Choose 1 ready client. Run parallel for 1 month.",IF(C3="Prepare","Resolve gaps: fix CoA mapping, tie opening balances, sort bank export.","Hold off. Address data quality issues before considering migration.")))</f>
        <v/>
      </c>
    </row>
    <row r="4">
      <c r="A4" s="9">
        <f>`Client Inventory`!A4</f>
        <v/>
      </c>
      <c r="B4" s="10">
        <f>`Client Inventory`!I4</f>
        <v/>
      </c>
      <c r="C4" s="10">
        <f>`Client Inventory`!J4</f>
        <v/>
      </c>
      <c r="D4" s="9">
        <f>`Client Inventory`!C4</f>
        <v/>
      </c>
      <c r="E4" s="9">
        <f>IF(C4="","",IF(C4="Ready","Schedule pilot. Choose 1 ready client. Run parallel for 1 month.",IF(C4="Prepare","Resolve gaps: fix CoA mapping, tie opening balances, sort bank export.","Hold off. Address data quality issues before considering migration.")))</f>
        <v/>
      </c>
    </row>
    <row r="5">
      <c r="A5" s="9">
        <f>`Client Inventory`!A5</f>
        <v/>
      </c>
      <c r="B5" s="10">
        <f>`Client Inventory`!I5</f>
        <v/>
      </c>
      <c r="C5" s="10">
        <f>`Client Inventory`!J5</f>
        <v/>
      </c>
      <c r="D5" s="9">
        <f>`Client Inventory`!C5</f>
        <v/>
      </c>
      <c r="E5" s="9">
        <f>IF(C5="","",IF(C5="Ready","Schedule pilot. Choose 1 ready client. Run parallel for 1 month.",IF(C5="Prepare","Resolve gaps: fix CoA mapping, tie opening balances, sort bank export.","Hold off. Address data quality issues before considering migration.")))</f>
        <v/>
      </c>
    </row>
    <row r="6">
      <c r="A6" s="9">
        <f>`Client Inventory`!A6</f>
        <v/>
      </c>
      <c r="B6" s="10">
        <f>`Client Inventory`!I6</f>
        <v/>
      </c>
      <c r="C6" s="10">
        <f>`Client Inventory`!J6</f>
        <v/>
      </c>
      <c r="D6" s="9">
        <f>`Client Inventory`!C6</f>
        <v/>
      </c>
      <c r="E6" s="9">
        <f>IF(C6="","",IF(C6="Ready","Schedule pilot. Choose 1 ready client. Run parallel for 1 month.",IF(C6="Prepare","Resolve gaps: fix CoA mapping, tie opening balances, sort bank export.","Hold off. Address data quality issues before considering migration.")))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4" customWidth="1" min="1" max="1"/>
    <col width="80" customWidth="1" min="2" max="2"/>
  </cols>
  <sheetData>
    <row r="1">
      <c r="A1" s="11" t="inlineStr">
        <is>
          <t>Client</t>
        </is>
      </c>
      <c r="B1" s="11" t="inlineStr">
        <is>
          <t>Free-text notes (data quality, key risks, special handling)</t>
        </is>
      </c>
    </row>
    <row r="2" ht="30" customHeight="1">
      <c r="A2" s="12" t="inlineStr"/>
      <c r="B2" s="12" t="inlineStr"/>
    </row>
    <row r="3" ht="30" customHeight="1">
      <c r="A3" s="12" t="inlineStr"/>
      <c r="B3" s="12" t="inlineStr"/>
    </row>
    <row r="4" ht="30" customHeight="1">
      <c r="A4" s="12" t="inlineStr"/>
      <c r="B4" s="12" t="inlineStr"/>
    </row>
    <row r="5" ht="30" customHeight="1">
      <c r="A5" s="12" t="inlineStr"/>
      <c r="B5" s="12" t="inlineStr"/>
    </row>
    <row r="6" ht="30" customHeight="1">
      <c r="A6" s="12" t="inlineStr"/>
      <c r="B6" s="12" t="inlineStr"/>
    </row>
    <row r="7" ht="30" customHeight="1">
      <c r="A7" s="12" t="inlineStr"/>
      <c r="B7" s="12" t="inlineStr"/>
    </row>
    <row r="8" ht="30" customHeight="1">
      <c r="A8" s="12" t="inlineStr"/>
      <c r="B8" s="12" t="inlineStr"/>
    </row>
    <row r="9" ht="30" customHeight="1">
      <c r="A9" s="12" t="inlineStr"/>
      <c r="B9" s="12" t="inlineStr"/>
    </row>
    <row r="10" ht="30" customHeight="1">
      <c r="A10" s="12" t="inlineStr"/>
      <c r="B10" s="12" t="inlineStr"/>
    </row>
    <row r="11" ht="30" customHeight="1">
      <c r="A11" s="12" t="inlineStr"/>
      <c r="B11" s="12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2026-05-09T14:08:45Z</dcterms:created>
  <dcterms:modified xmlns:dcterms="http://purl.org/dc/terms/" xmlns:xsi="http://www.w3.org/2001/XMLSchema-instance" xsi:type="dcterms:W3CDTF">2026-05-09T14:08:45Z</dcterms:modified>
</cp:coreProperties>
</file>